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E:\CUENTA PUBLICA\"/>
    </mc:Choice>
  </mc:AlternateContent>
  <xr:revisionPtr revIDLastSave="0" documentId="13_ncr:1_{CCE5D58D-86F1-4961-BE17-4326FC7E9842}" xr6:coauthVersionLast="47" xr6:coauthVersionMax="47" xr10:uidLastSave="{00000000-0000-0000-0000-000000000000}"/>
  <workbookProtection workbookAlgorithmName="SHA-512" workbookHashValue="Kz5A3t6PoKe0Ozv32QpqGFvQY1YnjwkMCGWneOZIpy30wjqGM9BYS/mR9D8BjtwcUyHK48ErdAk9sAjpxOsCtQ==" workbookSaltValue="bcRWjqSJcukFNoS+DO3JPQ==" workbookSpinCount="100000" lockStructure="1"/>
  <bookViews>
    <workbookView xWindow="-120" yWindow="-120" windowWidth="24240" windowHeight="13020" xr2:uid="{00000000-000D-0000-FFFF-FFFF00000000}"/>
  </bookViews>
  <sheets>
    <sheet name="ECSF" sheetId="1" r:id="rId1"/>
  </sheets>
  <definedNames>
    <definedName name="ANEXO">#REF!</definedName>
    <definedName name="_xlnm.Print_Area" localSheetId="0">ECSF!$A$1:$E$70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6" i="1" l="1"/>
  <c r="D52" i="1"/>
  <c r="C52" i="1"/>
  <c r="D47" i="1"/>
  <c r="C47" i="1"/>
  <c r="D59" i="1"/>
  <c r="D46" i="1" s="1"/>
  <c r="C59" i="1"/>
  <c r="C46" i="1" s="1"/>
  <c r="D38" i="1"/>
  <c r="C38" i="1"/>
  <c r="D28" i="1"/>
  <c r="C28" i="1"/>
  <c r="C27" i="1" s="1"/>
  <c r="D27" i="1"/>
  <c r="D16" i="1"/>
  <c r="D7" i="1"/>
  <c r="C7" i="1"/>
  <c r="C6" i="1" s="1"/>
  <c r="D6" i="1" l="1"/>
</calcChain>
</file>

<file path=xl/sharedStrings.xml><?xml version="1.0" encoding="utf-8"?>
<sst xmlns="http://schemas.openxmlformats.org/spreadsheetml/2006/main" count="65" uniqueCount="65">
  <si>
    <t>Nombre del Ente Público</t>
  </si>
  <si>
    <t>Estado de Cambios en la Situación Financiera</t>
  </si>
  <si>
    <t>Origen</t>
  </si>
  <si>
    <t>Aplicación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</si>
  <si>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</si>
  <si>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</si>
  <si>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</si>
  <si>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</si>
  <si>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</si>
  <si>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</si>
  <si>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</si>
  <si>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</si>
  <si>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</si>
  <si>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</si>
  <si>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</si>
  <si>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</si>
  <si>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</si>
  <si>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</si>
  <si>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</si>
  <si>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</si>
  <si>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</si>
  <si>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</si>
  <si>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</si>
  <si>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PASIVO</t>
  </si>
  <si>
    <t>Pasivo Circulante</t>
  </si>
  <si>
    <t>Cuentas por Pagar a Corto Plazo</t>
  </si>
  <si>
    <t>Documentos por Pagar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</si>
  <si>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</si>
  <si>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</si>
  <si>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</si>
  <si>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</si>
  <si>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</si>
  <si>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</si>
  <si>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Pasivo No Circulante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</si>
  <si>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</si>
  <si>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</si>
  <si>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</si>
  <si>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</si>
  <si>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Garantia y/o Administración a Largo Plazo</t>
  </si>
  <si>
    <t>Provisiones a Largo Plazo</t>
  </si>
  <si>
    <t>HACIENDA PÚBLICA / PATRIMONIO</t>
  </si>
  <si>
    <t>Hacienda Pública / Patrimonio Contribuido</t>
  </si>
  <si>
    <t>Aportaciones</t>
  </si>
  <si>
    <t>Donaciones de Capital</t>
  </si>
  <si>
    <t>Actualización de la Hacienda Pública / Patrimonio</t>
  </si>
  <si>
    <t>Hacienda Pública / Patrimonio Generado</t>
  </si>
  <si>
    <t>Resultado del Ejercicio (Ahorro/Desahorro)</t>
  </si>
  <si>
    <t>Resultado de Ejercicios Anteriores</t>
  </si>
  <si>
    <t>Revalúos</t>
  </si>
  <si>
    <t>Reservas</t>
  </si>
  <si>
    <t>Rectificaciones de Resultados de Ejercicios Anteriores</t>
  </si>
  <si>
    <t>Exceso o Insuficiencia en la Actualización de la Hacienda Pública / Patrimonio</t>
  </si>
  <si>
    <t>Resultado por Posición Monetaria</t>
  </si>
  <si>
    <t>Resultado por Tenencia de Activos no Monetarios</t>
  </si>
  <si>
    <t>Del 01 de XXXX al XX de XXXX de 20XX</t>
  </si>
  <si>
    <t xml:space="preserve">“Bajo protesta de decir verdad declaramos que los Estados Financieros y sus notas, son razonablemente correctos y son responsabilidad del emisor.” </t>
  </si>
  <si>
    <t>___________________________________</t>
  </si>
  <si>
    <t>____________________________</t>
  </si>
  <si>
    <t>TEC. OSCAR ALEJANDRO DERMA DELGADO</t>
  </si>
  <si>
    <t>MTRA. ANGELICA TERRAZAS LARA</t>
  </si>
  <si>
    <t xml:space="preserve">         GERENTE ADMINISTRATIVO</t>
  </si>
  <si>
    <t xml:space="preserve">                                JEFE DEL DEPARTAMENTO ADMINISTRATIVO</t>
  </si>
  <si>
    <t xml:space="preserve">             GERENTE GENERAL      </t>
  </si>
  <si>
    <t xml:space="preserve">                                             ____________________________________</t>
  </si>
  <si>
    <t xml:space="preserve">                                      LIC. LUIS MANUEL PARRA CASTILLO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</si>
</sst>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i/>
      <sz val="9"/>
      <name val="Arial"/>
      <family val="2"/>
    </font>
    <font>
      <b/>
      <sz val="9"/>
      <color rgb="FFFF000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2F2F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1" applyFont="1"/>
    <xf numFmtId="0" fontId="3" fillId="0" borderId="0" xfId="1" applyFont="1" applyAlignment="1">
      <alignment horizontal="right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164" fontId="3" fillId="0" borderId="0" xfId="1" applyNumberFormat="1" applyFont="1" applyAlignment="1">
      <alignment horizontal="left" vertical="center" wrapText="1"/>
    </xf>
    <xf numFmtId="0" fontId="3" fillId="0" borderId="0" xfId="1" applyFont="1" applyAlignment="1">
      <alignment horizontal="left" vertical="center"/>
    </xf>
    <xf numFmtId="164" fontId="2" fillId="0" borderId="0" xfId="2" applyFont="1" applyFill="1" applyBorder="1" applyAlignment="1">
      <alignment horizontal="left" vertical="center" wrapText="1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vertical="center"/>
    </xf>
    <xf numFmtId="164" fontId="3" fillId="0" borderId="0" xfId="2" applyFont="1" applyFill="1" applyBorder="1" applyAlignment="1">
      <alignment horizontal="left" vertical="center" wrapText="1"/>
    </xf>
    <xf numFmtId="4" fontId="3" fillId="0" borderId="0" xfId="1" applyNumberFormat="1" applyFont="1" applyAlignment="1">
      <alignment horizontal="center" vertical="center" wrapText="1"/>
    </xf>
    <xf numFmtId="4" fontId="3" fillId="0" borderId="0" xfId="1" applyNumberFormat="1" applyFont="1" applyAlignment="1">
      <alignment horizontal="right" vertical="center" wrapText="1"/>
    </xf>
    <xf numFmtId="4" fontId="2" fillId="0" borderId="0" xfId="1" applyNumberFormat="1" applyFont="1" applyAlignment="1">
      <alignment horizontal="right" vertical="center"/>
    </xf>
    <xf numFmtId="4" fontId="3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left" indent="1"/>
    </xf>
    <xf numFmtId="0" fontId="2" fillId="0" borderId="0" xfId="1" applyFont="1" applyAlignment="1">
      <alignment horizontal="left" vertical="top" indent="2"/>
    </xf>
    <xf numFmtId="4" fontId="2" fillId="0" borderId="0" xfId="2" applyNumberFormat="1" applyFont="1" applyFill="1" applyBorder="1" applyAlignment="1" applyProtection="1">
      <alignment horizontal="right" vertical="center" wrapText="1"/>
      <protection locked="0"/>
    </xf>
    <xf numFmtId="4" fontId="2" fillId="0" borderId="0" xfId="1" applyNumberFormat="1" applyFont="1" applyAlignment="1" applyProtection="1">
      <alignment horizontal="right" vertical="center"/>
      <protection locked="0"/>
    </xf>
    <xf numFmtId="0" fontId="3" fillId="0" borderId="4" xfId="1" applyFont="1" applyBorder="1" applyAlignment="1">
      <alignment horizontal="left" vertical="center" indent="1"/>
    </xf>
    <xf numFmtId="4" fontId="3" fillId="0" borderId="5" xfId="1" applyNumberFormat="1" applyFont="1" applyBorder="1" applyAlignment="1">
      <alignment horizontal="center" vertical="center" wrapText="1"/>
    </xf>
    <xf numFmtId="4" fontId="3" fillId="0" borderId="5" xfId="1" applyNumberFormat="1" applyFont="1" applyBorder="1" applyAlignment="1">
      <alignment horizontal="right" vertical="center" wrapText="1"/>
    </xf>
    <xf numFmtId="0" fontId="4" fillId="0" borderId="4" xfId="1" applyFont="1" applyBorder="1" applyAlignment="1">
      <alignment horizontal="left" vertical="center" indent="2"/>
    </xf>
    <xf numFmtId="0" fontId="2" fillId="0" borderId="4" xfId="1" applyFont="1" applyBorder="1" applyAlignment="1">
      <alignment horizontal="left" vertical="center" indent="3"/>
    </xf>
    <xf numFmtId="4" fontId="2" fillId="0" borderId="5" xfId="2" applyNumberFormat="1" applyFont="1" applyFill="1" applyBorder="1" applyAlignment="1" applyProtection="1">
      <alignment horizontal="right" vertical="center" wrapText="1"/>
      <protection locked="0"/>
    </xf>
    <xf numFmtId="0" fontId="2" fillId="0" borderId="4" xfId="1" applyFont="1" applyBorder="1" applyAlignment="1">
      <alignment horizontal="left" vertical="top" indent="3"/>
    </xf>
    <xf numFmtId="0" fontId="3" fillId="0" borderId="4" xfId="1" applyFont="1" applyBorder="1" applyAlignment="1">
      <alignment horizontal="left" vertical="top" indent="2"/>
    </xf>
    <xf numFmtId="4" fontId="2" fillId="0" borderId="5" xfId="1" applyNumberFormat="1" applyFont="1" applyBorder="1" applyAlignment="1">
      <alignment horizontal="right" vertical="center"/>
    </xf>
    <xf numFmtId="0" fontId="4" fillId="0" borderId="4" xfId="1" applyFont="1" applyBorder="1" applyAlignment="1">
      <alignment horizontal="left" vertical="top" indent="2"/>
    </xf>
    <xf numFmtId="4" fontId="3" fillId="0" borderId="5" xfId="1" applyNumberFormat="1" applyFont="1" applyBorder="1" applyAlignment="1">
      <alignment horizontal="right" vertical="center"/>
    </xf>
    <xf numFmtId="4" fontId="2" fillId="0" borderId="5" xfId="1" applyNumberFormat="1" applyFont="1" applyBorder="1" applyAlignment="1" applyProtection="1">
      <alignment horizontal="right" vertical="center"/>
      <protection locked="0"/>
    </xf>
    <xf numFmtId="0" fontId="2" fillId="0" borderId="4" xfId="1" applyFont="1" applyBorder="1" applyAlignment="1">
      <alignment horizontal="left" vertical="top" indent="1"/>
    </xf>
    <xf numFmtId="0" fontId="2" fillId="0" borderId="4" xfId="1" applyFont="1" applyBorder="1" applyAlignment="1">
      <alignment horizontal="left" vertical="top" indent="2"/>
    </xf>
    <xf numFmtId="0" fontId="2" fillId="0" borderId="6" xfId="1" applyFont="1" applyBorder="1" applyAlignment="1">
      <alignment horizontal="left" vertical="top" indent="3"/>
    </xf>
    <xf numFmtId="4" fontId="2" fillId="0" borderId="7" xfId="1" applyNumberFormat="1" applyFont="1" applyBorder="1" applyAlignment="1" applyProtection="1">
      <alignment horizontal="right" vertical="center"/>
      <protection locked="0"/>
    </xf>
    <xf numFmtId="4" fontId="2" fillId="0" borderId="8" xfId="1" applyNumberFormat="1" applyFont="1" applyBorder="1" applyAlignment="1" applyProtection="1">
      <alignment horizontal="right"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2" fillId="0" borderId="0" xfId="1" applyFont="1" applyProtection="1">
      <protection locked="0"/>
    </xf>
    <xf numFmtId="0" fontId="2" fillId="0" borderId="0" xfId="1" applyFont="1" applyAlignment="1" applyProtection="1">
      <alignment horizontal="left" vertical="top" indent="1"/>
      <protection locked="0"/>
    </xf>
    <xf numFmtId="0" fontId="5" fillId="0" borderId="0" xfId="1" applyFont="1" applyAlignment="1" applyProtection="1">
      <alignment horizontal="left" vertical="top" wrapText="1" indent="1"/>
      <protection locked="0"/>
    </xf>
    <xf numFmtId="0" fontId="2" fillId="0" borderId="0" xfId="1" applyFont="1" applyAlignment="1" applyProtection="1">
      <alignment horizontal="left" indent="1"/>
      <protection locked="0"/>
    </xf>
    <xf numFmtId="0" fontId="3" fillId="0" borderId="0" xfId="1" applyFont="1" applyAlignment="1" applyProtection="1">
      <alignment vertical="top" wrapText="1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2" xfId="1" applyFont="1" applyFill="1" applyBorder="1" applyAlignment="1" applyProtection="1">
      <alignment horizontal="center" vertical="center"/>
      <protection locked="0"/>
    </xf>
    <xf numFmtId="0" fontId="3" fillId="2" borderId="3" xfId="1" applyFont="1" applyFill="1" applyBorder="1" applyAlignment="1" applyProtection="1">
      <alignment horizontal="center" vertical="center"/>
      <protection locked="0"/>
    </xf>
    <xf numFmtId="0" fontId="3" fillId="2" borderId="4" xfId="1" applyFont="1" applyFill="1" applyBorder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3" fillId="2" borderId="6" xfId="1" applyFont="1" applyFill="1" applyBorder="1" applyAlignment="1" applyProtection="1">
      <alignment horizontal="center" vertical="center"/>
      <protection locked="0"/>
    </xf>
    <xf numFmtId="0" fontId="3" fillId="2" borderId="7" xfId="1" applyFont="1" applyFill="1" applyBorder="1" applyAlignment="1" applyProtection="1">
      <alignment horizontal="center" vertical="center"/>
      <protection locked="0"/>
    </xf>
    <xf numFmtId="0" fontId="3" fillId="2" borderId="8" xfId="1" applyFont="1" applyFill="1" applyBorder="1" applyAlignment="1" applyProtection="1">
      <alignment horizontal="center" vertical="center"/>
      <protection locked="0"/>
    </xf>
    <xf numFmtId="0" fontId="3" fillId="3" borderId="0" xfId="1" applyFont="1" applyFill="1" applyAlignment="1" applyProtection="1">
      <alignment horizontal="left" vertical="top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right"/>
      <protection locked="0"/>
    </xf>
    <xf numFmtId="0" fontId="2" fillId="0" borderId="0" xfId="0" applyFont="1" applyAlignment="1" applyProtection="1">
      <alignment horizontal="left"/>
      <protection locked="0"/>
    </xf>
  </cellXfs>
  <cellStyles count="3">
    <cellStyle name="Millares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ECSF">
    <pageSetUpPr fitToPage="1"/>
  </sheetPr>
  <dimension ref="B1:I302"/>
  <sheetViews>
    <sheetView tabSelected="1" topLeftCell="A53" zoomScale="80" zoomScaleNormal="80" workbookViewId="0">
      <selection activeCell="E75" sqref="E75"/>
    </sheetView>
  </sheetViews>
  <sheetFormatPr baseColWidth="10" defaultColWidth="11.42578125" defaultRowHeight="12" x14ac:dyDescent="0.2"/>
  <cols>
    <col min="1" max="1" width="4.5703125" style="1" customWidth="1"/>
    <col min="2" max="2" width="84.28515625" style="15" bestFit="1" customWidth="1"/>
    <col min="3" max="4" width="16.7109375" style="13" customWidth="1"/>
    <col min="5" max="5" width="4.7109375" style="1" customWidth="1"/>
    <col min="6" max="6" width="11.42578125" style="1"/>
    <col min="7" max="7" width="11.85546875" style="1" customWidth="1"/>
    <col min="8" max="8" width="12.140625" style="1" customWidth="1"/>
    <col min="9" max="9" width="15.5703125" style="1" bestFit="1" customWidth="1"/>
    <col min="10" max="16384" width="11.42578125" style="1"/>
  </cols>
  <sheetData>
    <row r="1" spans="2:9" ht="12.75" customHeight="1" thickBot="1" x14ac:dyDescent="0.25">
      <c r="I1" s="2"/>
    </row>
    <row r="2" spans="2:9" ht="12.75" customHeight="1" x14ac:dyDescent="0.2">
      <c r="B2" s="42" t="s">
        <v>0</v>
      </c>
      <c r="C2" s="43"/>
      <c r="D2" s="44"/>
      <c r="E2" s="3"/>
      <c r="F2" s="3"/>
      <c r="G2" s="3"/>
      <c r="H2" s="3"/>
      <c r="I2" s="3"/>
    </row>
    <row r="3" spans="2:9" ht="12.75" customHeight="1" x14ac:dyDescent="0.2">
      <c r="B3" s="45" t="s">
        <v>1</v>
      </c>
      <c r="C3" s="46"/>
      <c r="D3" s="47"/>
      <c r="E3" s="4"/>
      <c r="F3" s="4"/>
      <c r="G3" s="4"/>
      <c r="H3" s="4"/>
      <c r="I3" s="3"/>
    </row>
    <row r="4" spans="2:9" ht="12.75" customHeight="1" thickBot="1" x14ac:dyDescent="0.25">
      <c r="B4" s="48" t="s">
        <v>54</v>
      </c>
      <c r="C4" s="49"/>
      <c r="D4" s="50"/>
      <c r="E4" s="3"/>
      <c r="F4" s="3"/>
      <c r="G4" s="3"/>
      <c r="H4" s="3"/>
      <c r="I4" s="3"/>
    </row>
    <row r="5" spans="2:9" s="6" customFormat="1" ht="14.25" customHeight="1" x14ac:dyDescent="0.25">
      <c r="B5" s="19"/>
      <c r="C5" s="11" t="s">
        <v>2</v>
      </c>
      <c r="D5" s="20" t="s">
        <v>3</v>
      </c>
      <c r="E5" s="5"/>
      <c r="F5" s="5"/>
      <c r="G5" s="5"/>
      <c r="H5" s="5"/>
      <c r="I5" s="5"/>
    </row>
    <row r="6" spans="2:9" s="6" customFormat="1" ht="14.25" customHeight="1" x14ac:dyDescent="0.25">
      <c r="B6" s="19" t="s">
        <v>4</v>
      </c>
      <c r="C6" s="12">
        <f>SUM(C7,C16)</f>
        <v>0</v>
      </c>
      <c r="D6" s="21">
        <f>SUM(D7,D16)</f>
        <v>16798973.84</v>
      </c>
      <c r="E6" s="5"/>
      <c r="F6" s="5"/>
      <c r="G6" s="5"/>
      <c r="H6" s="5"/>
      <c r="I6" s="5"/>
    </row>
    <row r="7" spans="2:9" s="6" customFormat="1" x14ac:dyDescent="0.25">
      <c r="B7" s="22" t="s">
        <v>5</v>
      </c>
      <c r="C7" s="12">
        <f>SUM(C8:C14)</f>
        <v>0</v>
      </c>
      <c r="D7" s="21">
        <f>SUM(D8:D14)</f>
        <v>6126817.9500000002</v>
      </c>
      <c r="E7" s="10"/>
      <c r="F7" s="10"/>
      <c r="G7" s="10"/>
      <c r="H7" s="10"/>
      <c r="I7" s="5"/>
    </row>
    <row r="8" spans="2:9" s="8" customFormat="1" x14ac:dyDescent="0.25">
      <c r="B8" s="23" t="s">
        <v>6</v>
      </c>
      <c r="C8" s="17">
        <v>0</v>
      </c>
      <c r="D8" s="24">
        <v>4478167.41</v>
      </c>
      <c r="E8" s="7"/>
      <c r="F8" s="7"/>
      <c r="G8" s="7"/>
      <c r="H8" s="7"/>
      <c r="I8" s="5"/>
    </row>
    <row r="9" spans="2:9" s="8" customFormat="1" x14ac:dyDescent="0.25">
      <c r="B9" s="23" t="s">
        <v>7</v>
      </c>
      <c r="C9" s="17">
        <v>0</v>
      </c>
      <c r="D9" s="24">
        <v>25437.47</v>
      </c>
      <c r="E9" s="7"/>
      <c r="F9" s="7"/>
      <c r="G9" s="7"/>
      <c r="H9" s="7"/>
      <c r="I9" s="5"/>
    </row>
    <row r="10" spans="2:9" s="9" customFormat="1" x14ac:dyDescent="0.25">
      <c r="B10" s="23" t="s">
        <v>8</v>
      </c>
      <c r="C10" s="17">
        <v>0</v>
      </c>
      <c r="D10" s="24">
        <v>1623213.07</v>
      </c>
    </row>
    <row r="11" spans="2:9" s="9" customFormat="1" x14ac:dyDescent="0.25">
      <c r="B11" s="23" t="s">
        <v>9</v>
      </c>
      <c r="C11" s="17">
        <v>0</v>
      </c>
      <c r="D11" s="24">
        <v>0</v>
      </c>
    </row>
    <row r="12" spans="2:9" s="9" customFormat="1" x14ac:dyDescent="0.25">
      <c r="B12" s="25" t="s">
        <v>10</v>
      </c>
      <c r="C12" s="17">
        <v>0</v>
      </c>
      <c r="D12" s="24">
        <v>0</v>
      </c>
    </row>
    <row r="13" spans="2:9" s="9" customFormat="1" x14ac:dyDescent="0.25">
      <c r="B13" s="25" t="s">
        <v>11</v>
      </c>
      <c r="C13" s="17">
        <v>0</v>
      </c>
      <c r="D13" s="24">
        <v>0</v>
      </c>
    </row>
    <row r="14" spans="2:9" s="9" customFormat="1" x14ac:dyDescent="0.25">
      <c r="B14" s="25" t="s">
        <v>12</v>
      </c>
      <c r="C14" s="17">
        <v>0</v>
      </c>
      <c r="D14" s="24">
        <v>0</v>
      </c>
    </row>
    <row r="15" spans="2:9" s="9" customFormat="1" x14ac:dyDescent="0.25">
      <c r="B15" s="26"/>
      <c r="C15" s="13"/>
      <c r="D15" s="27"/>
    </row>
    <row r="16" spans="2:9" s="3" customFormat="1" x14ac:dyDescent="0.25">
      <c r="B16" s="28" t="s">
        <v>13</v>
      </c>
      <c r="C16" s="14">
        <f>SUM(C17:C25)</f>
        <v>0</v>
      </c>
      <c r="D16" s="29">
        <f>SUM(D17:D25)</f>
        <v>10672155.890000001</v>
      </c>
    </row>
    <row r="17" spans="2:4" s="9" customFormat="1" x14ac:dyDescent="0.25">
      <c r="B17" s="25" t="s">
        <v>14</v>
      </c>
      <c r="C17" s="18">
        <v>0</v>
      </c>
      <c r="D17" s="30">
        <v>0</v>
      </c>
    </row>
    <row r="18" spans="2:4" s="9" customFormat="1" x14ac:dyDescent="0.25">
      <c r="B18" s="25" t="s">
        <v>15</v>
      </c>
      <c r="C18" s="18">
        <v>0</v>
      </c>
      <c r="D18" s="30">
        <v>1758400.04</v>
      </c>
    </row>
    <row r="19" spans="2:4" s="9" customFormat="1" x14ac:dyDescent="0.25">
      <c r="B19" s="25" t="s">
        <v>16</v>
      </c>
      <c r="C19" s="18">
        <v>0</v>
      </c>
      <c r="D19" s="30">
        <v>8558971.7799999993</v>
      </c>
    </row>
    <row r="20" spans="2:4" s="9" customFormat="1" x14ac:dyDescent="0.25">
      <c r="B20" s="25" t="s">
        <v>17</v>
      </c>
      <c r="C20" s="18">
        <v>0</v>
      </c>
      <c r="D20" s="30">
        <v>354784.07</v>
      </c>
    </row>
    <row r="21" spans="2:4" s="9" customFormat="1" x14ac:dyDescent="0.25">
      <c r="B21" s="25" t="s">
        <v>18</v>
      </c>
      <c r="C21" s="18">
        <v>0</v>
      </c>
      <c r="D21" s="30">
        <v>0</v>
      </c>
    </row>
    <row r="22" spans="2:4" s="9" customFormat="1" x14ac:dyDescent="0.25">
      <c r="B22" s="25" t="s">
        <v>19</v>
      </c>
      <c r="C22" s="18">
        <v>0</v>
      </c>
      <c r="D22" s="30">
        <v>0</v>
      </c>
    </row>
    <row r="23" spans="2:4" s="9" customFormat="1" x14ac:dyDescent="0.25">
      <c r="B23" s="25" t="s">
        <v>20</v>
      </c>
      <c r="C23" s="18">
        <v>0</v>
      </c>
      <c r="D23" s="30">
        <v>0</v>
      </c>
    </row>
    <row r="24" spans="2:4" s="9" customFormat="1" x14ac:dyDescent="0.25">
      <c r="B24" s="25" t="s">
        <v>21</v>
      </c>
      <c r="C24" s="18">
        <v>0</v>
      </c>
      <c r="D24" s="30">
        <v>0</v>
      </c>
    </row>
    <row r="25" spans="2:4" s="9" customFormat="1" x14ac:dyDescent="0.25">
      <c r="B25" s="25" t="s">
        <v>22</v>
      </c>
      <c r="C25" s="18">
        <v>0</v>
      </c>
      <c r="D25" s="30">
        <v>0</v>
      </c>
    </row>
    <row r="26" spans="2:4" s="9" customFormat="1" x14ac:dyDescent="0.25">
      <c r="B26" s="31"/>
      <c r="C26" s="13"/>
      <c r="D26" s="27"/>
    </row>
    <row r="27" spans="2:4" s="3" customFormat="1" x14ac:dyDescent="0.25">
      <c r="B27" s="19" t="s">
        <v>23</v>
      </c>
      <c r="C27" s="14">
        <f>SUM(C28,C38)</f>
        <v>2355120.35</v>
      </c>
      <c r="D27" s="29">
        <f>SUM(D28,D38)</f>
        <v>209154.42</v>
      </c>
    </row>
    <row r="28" spans="2:4" s="3" customFormat="1" x14ac:dyDescent="0.25">
      <c r="B28" s="22" t="s">
        <v>24</v>
      </c>
      <c r="C28" s="14">
        <f>SUM(C29:C36)</f>
        <v>2355120.35</v>
      </c>
      <c r="D28" s="29">
        <f>SUM(D29:D36)</f>
        <v>209154.42</v>
      </c>
    </row>
    <row r="29" spans="2:4" s="9" customFormat="1" x14ac:dyDescent="0.25">
      <c r="B29" s="25" t="s">
        <v>25</v>
      </c>
      <c r="C29" s="18">
        <v>0</v>
      </c>
      <c r="D29" s="30">
        <v>209154.42</v>
      </c>
    </row>
    <row r="30" spans="2:4" s="9" customFormat="1" x14ac:dyDescent="0.25">
      <c r="B30" s="25" t="s">
        <v>26</v>
      </c>
      <c r="C30" s="18">
        <v>0</v>
      </c>
      <c r="D30" s="30">
        <v>0</v>
      </c>
    </row>
    <row r="31" spans="2:4" s="9" customFormat="1" x14ac:dyDescent="0.25">
      <c r="B31" s="25" t="s">
        <v>27</v>
      </c>
      <c r="C31" s="18">
        <v>0</v>
      </c>
      <c r="D31" s="30">
        <v>0</v>
      </c>
    </row>
    <row r="32" spans="2:4" s="9" customFormat="1" x14ac:dyDescent="0.25">
      <c r="B32" s="25" t="s">
        <v>28</v>
      </c>
      <c r="C32" s="18">
        <v>0</v>
      </c>
      <c r="D32" s="30">
        <v>0</v>
      </c>
    </row>
    <row r="33" spans="2:4" s="9" customFormat="1" x14ac:dyDescent="0.25">
      <c r="B33" s="25" t="s">
        <v>29</v>
      </c>
      <c r="C33" s="18">
        <v>2355120.35</v>
      </c>
      <c r="D33" s="30">
        <v>0</v>
      </c>
    </row>
    <row r="34" spans="2:4" s="9" customFormat="1" x14ac:dyDescent="0.25">
      <c r="B34" s="25" t="s">
        <v>30</v>
      </c>
      <c r="C34" s="18">
        <v>0</v>
      </c>
      <c r="D34" s="30">
        <v>0</v>
      </c>
    </row>
    <row r="35" spans="2:4" s="9" customFormat="1" x14ac:dyDescent="0.25">
      <c r="B35" s="25" t="s">
        <v>31</v>
      </c>
      <c r="C35" s="18">
        <v>0</v>
      </c>
      <c r="D35" s="30">
        <v>0</v>
      </c>
    </row>
    <row r="36" spans="2:4" s="9" customFormat="1" x14ac:dyDescent="0.25">
      <c r="B36" s="25" t="s">
        <v>32</v>
      </c>
      <c r="C36" s="18">
        <v>0</v>
      </c>
      <c r="D36" s="30">
        <v>0</v>
      </c>
    </row>
    <row r="37" spans="2:4" s="9" customFormat="1" x14ac:dyDescent="0.25">
      <c r="B37" s="32"/>
      <c r="C37" s="13"/>
      <c r="D37" s="27"/>
    </row>
    <row r="38" spans="2:4" s="3" customFormat="1" x14ac:dyDescent="0.25">
      <c r="B38" s="22" t="s">
        <v>33</v>
      </c>
      <c r="C38" s="14">
        <f>SUM(C39:C44)</f>
        <v>0</v>
      </c>
      <c r="D38" s="29">
        <f>SUM(D39:D44)</f>
        <v>0</v>
      </c>
    </row>
    <row r="39" spans="2:4" s="9" customFormat="1" x14ac:dyDescent="0.25">
      <c r="B39" s="25" t="s">
        <v>34</v>
      </c>
      <c r="C39" s="18">
        <v>0</v>
      </c>
      <c r="D39" s="30">
        <v>0</v>
      </c>
    </row>
    <row r="40" spans="2:4" s="9" customFormat="1" x14ac:dyDescent="0.25">
      <c r="B40" s="25" t="s">
        <v>35</v>
      </c>
      <c r="C40" s="18">
        <v>0</v>
      </c>
      <c r="D40" s="30">
        <v>0</v>
      </c>
    </row>
    <row r="41" spans="2:4" s="9" customFormat="1" x14ac:dyDescent="0.25">
      <c r="B41" s="25" t="s">
        <v>36</v>
      </c>
      <c r="C41" s="18">
        <v>0</v>
      </c>
      <c r="D41" s="30">
        <v>0</v>
      </c>
    </row>
    <row r="42" spans="2:4" s="9" customFormat="1" x14ac:dyDescent="0.25">
      <c r="B42" s="25" t="s">
        <v>37</v>
      </c>
      <c r="C42" s="18">
        <v>0</v>
      </c>
      <c r="D42" s="30">
        <v>0</v>
      </c>
    </row>
    <row r="43" spans="2:4" s="9" customFormat="1" x14ac:dyDescent="0.25">
      <c r="B43" s="25" t="s">
        <v>38</v>
      </c>
      <c r="C43" s="18">
        <v>0</v>
      </c>
      <c r="D43" s="30">
        <v>0</v>
      </c>
    </row>
    <row r="44" spans="2:4" s="9" customFormat="1" x14ac:dyDescent="0.25">
      <c r="B44" s="25" t="s">
        <v>39</v>
      </c>
      <c r="C44" s="18">
        <v>0</v>
      </c>
      <c r="D44" s="30">
        <v>0</v>
      </c>
    </row>
    <row r="45" spans="2:4" s="9" customFormat="1" x14ac:dyDescent="0.25">
      <c r="B45" s="32"/>
      <c r="C45" s="13"/>
      <c r="D45" s="27"/>
    </row>
    <row r="46" spans="2:4" s="3" customFormat="1" x14ac:dyDescent="0.25">
      <c r="B46" s="19" t="s">
        <v>40</v>
      </c>
      <c r="C46" s="14">
        <f>SUM(C47,C52,C59)</f>
        <v>14653007.91</v>
      </c>
      <c r="D46" s="29">
        <f>SUM(D47,D52,D59)</f>
        <v>0</v>
      </c>
    </row>
    <row r="47" spans="2:4" s="3" customFormat="1" x14ac:dyDescent="0.25">
      <c r="B47" s="22" t="s">
        <v>41</v>
      </c>
      <c r="C47" s="14">
        <f>SUM(C48:C50)</f>
        <v>0</v>
      </c>
      <c r="D47" s="29">
        <f>SUM(D48:D50)</f>
        <v>0</v>
      </c>
    </row>
    <row r="48" spans="2:4" s="9" customFormat="1" x14ac:dyDescent="0.25">
      <c r="B48" s="25" t="s">
        <v>42</v>
      </c>
      <c r="C48" s="18">
        <v>0</v>
      </c>
      <c r="D48" s="30">
        <v>0</v>
      </c>
    </row>
    <row r="49" spans="2:4" s="9" customFormat="1" x14ac:dyDescent="0.25">
      <c r="B49" s="25" t="s">
        <v>43</v>
      </c>
      <c r="C49" s="18">
        <v>0</v>
      </c>
      <c r="D49" s="30">
        <v>0</v>
      </c>
    </row>
    <row r="50" spans="2:4" s="9" customFormat="1" x14ac:dyDescent="0.25">
      <c r="B50" s="25" t="s">
        <v>44</v>
      </c>
      <c r="C50" s="18">
        <v>0</v>
      </c>
      <c r="D50" s="30">
        <v>0</v>
      </c>
    </row>
    <row r="51" spans="2:4" s="9" customFormat="1" x14ac:dyDescent="0.25">
      <c r="B51" s="32"/>
      <c r="C51" s="13"/>
      <c r="D51" s="27"/>
    </row>
    <row r="52" spans="2:4" s="3" customFormat="1" x14ac:dyDescent="0.25">
      <c r="B52" s="22" t="s">
        <v>45</v>
      </c>
      <c r="C52" s="14">
        <f>SUM(C53:C57)</f>
        <v>14653007.91</v>
      </c>
      <c r="D52" s="29">
        <f>SUM(D53:D57)</f>
        <v>0</v>
      </c>
    </row>
    <row r="53" spans="2:4" s="9" customFormat="1" x14ac:dyDescent="0.25">
      <c r="B53" s="25" t="s">
        <v>46</v>
      </c>
      <c r="C53" s="18">
        <v>7204211.1100000003</v>
      </c>
      <c r="D53" s="30">
        <v>0</v>
      </c>
    </row>
    <row r="54" spans="2:4" s="9" customFormat="1" x14ac:dyDescent="0.25">
      <c r="B54" s="25" t="s">
        <v>47</v>
      </c>
      <c r="C54" s="18">
        <v>7448796.7999999998</v>
      </c>
      <c r="D54" s="30">
        <v>0</v>
      </c>
    </row>
    <row r="55" spans="2:4" s="9" customFormat="1" x14ac:dyDescent="0.25">
      <c r="B55" s="25" t="s">
        <v>48</v>
      </c>
      <c r="C55" s="18">
        <v>0</v>
      </c>
      <c r="D55" s="30">
        <v>0</v>
      </c>
    </row>
    <row r="56" spans="2:4" s="9" customFormat="1" x14ac:dyDescent="0.25">
      <c r="B56" s="25" t="s">
        <v>49</v>
      </c>
      <c r="C56" s="18">
        <v>0</v>
      </c>
      <c r="D56" s="30">
        <v>0</v>
      </c>
    </row>
    <row r="57" spans="2:4" s="9" customFormat="1" x14ac:dyDescent="0.25">
      <c r="B57" s="25" t="s">
        <v>50</v>
      </c>
      <c r="C57" s="18">
        <v>0</v>
      </c>
      <c r="D57" s="30">
        <v>0</v>
      </c>
    </row>
    <row r="58" spans="2:4" s="9" customFormat="1" x14ac:dyDescent="0.25">
      <c r="B58" s="32"/>
      <c r="C58" s="13"/>
      <c r="D58" s="27"/>
    </row>
    <row r="59" spans="2:4" s="3" customFormat="1" x14ac:dyDescent="0.25">
      <c r="B59" s="22" t="s">
        <v>51</v>
      </c>
      <c r="C59" s="14">
        <f>SUM(C60:C61)</f>
        <v>0</v>
      </c>
      <c r="D59" s="29">
        <f>SUM(D60:D61)</f>
        <v>0</v>
      </c>
    </row>
    <row r="60" spans="2:4" s="9" customFormat="1" x14ac:dyDescent="0.25">
      <c r="B60" s="25" t="s">
        <v>52</v>
      </c>
      <c r="C60" s="18">
        <v>0</v>
      </c>
      <c r="D60" s="30">
        <v>0</v>
      </c>
    </row>
    <row r="61" spans="2:4" s="9" customFormat="1" ht="12.75" thickBot="1" x14ac:dyDescent="0.3">
      <c r="B61" s="33" t="s">
        <v>53</v>
      </c>
      <c r="C61" s="34">
        <v>0</v>
      </c>
      <c r="D61" s="35">
        <v>0</v>
      </c>
    </row>
    <row r="62" spans="2:4" ht="12.75" customHeight="1" x14ac:dyDescent="0.2">
      <c r="B62" s="16" t="s">
        <v>55</v>
      </c>
    </row>
    <row r="63" spans="2:4" s="37" customFormat="1" ht="12.75" customHeight="1" x14ac:dyDescent="0.2">
      <c r="C63" s="18"/>
      <c r="D63" s="18"/>
    </row>
    <row r="64" spans="2:4" s="37" customFormat="1" ht="12.75" customHeight="1" x14ac:dyDescent="0.2">
      <c r="B64" s="36"/>
      <c r="C64" s="18"/>
      <c r="D64" s="18"/>
    </row>
    <row r="65" spans="2:6" s="37" customFormat="1" ht="12.75" customHeight="1" x14ac:dyDescent="0.2">
      <c r="B65" s="38"/>
      <c r="C65" s="18"/>
      <c r="D65" s="18"/>
    </row>
    <row r="66" spans="2:6" s="37" customFormat="1" ht="12.75" customHeight="1" x14ac:dyDescent="0.2">
      <c r="B66" s="52"/>
      <c r="C66" s="52"/>
      <c r="D66" s="52"/>
      <c r="E66" s="52"/>
      <c r="F66" s="52"/>
    </row>
    <row r="67" spans="2:6" s="37" customFormat="1" ht="12.75" customHeight="1" x14ac:dyDescent="0.2">
      <c r="B67" s="52" t="s">
        <v>56</v>
      </c>
      <c r="C67" s="52" t="s">
        <v>57</v>
      </c>
      <c r="D67" s="52"/>
      <c r="F67" s="52"/>
    </row>
    <row r="68" spans="2:6" s="37" customFormat="1" ht="12.75" customHeight="1" x14ac:dyDescent="0.2">
      <c r="B68" s="52" t="s">
        <v>58</v>
      </c>
      <c r="C68" s="52" t="s">
        <v>59</v>
      </c>
      <c r="D68" s="52"/>
      <c r="F68" s="52"/>
    </row>
    <row r="69" spans="2:6" s="37" customFormat="1" ht="12.75" customHeight="1" x14ac:dyDescent="0.2">
      <c r="B69" s="54" t="s">
        <v>62</v>
      </c>
      <c r="C69" s="52" t="s">
        <v>60</v>
      </c>
      <c r="D69" s="52"/>
      <c r="F69" s="52"/>
    </row>
    <row r="70" spans="2:6" s="37" customFormat="1" ht="12.75" customHeight="1" x14ac:dyDescent="0.2">
      <c r="B70" s="52"/>
      <c r="C70" s="52"/>
      <c r="D70" s="52"/>
      <c r="E70" s="52"/>
      <c r="F70" s="52"/>
    </row>
    <row r="71" spans="2:6" s="37" customFormat="1" ht="12.75" customHeight="1" x14ac:dyDescent="0.2">
      <c r="B71" s="52"/>
      <c r="C71" s="52"/>
      <c r="D71" s="52"/>
      <c r="E71" s="52"/>
      <c r="F71" s="52"/>
    </row>
    <row r="72" spans="2:6" s="37" customFormat="1" x14ac:dyDescent="0.2">
      <c r="B72" s="53" t="s">
        <v>63</v>
      </c>
      <c r="D72" s="52"/>
      <c r="E72" s="52"/>
      <c r="F72" s="52"/>
    </row>
    <row r="73" spans="2:6" s="37" customFormat="1" ht="12.75" customHeight="1" x14ac:dyDescent="0.2">
      <c r="B73" s="53" t="s">
        <v>64</v>
      </c>
      <c r="D73" s="52"/>
      <c r="E73" s="52"/>
      <c r="F73" s="52"/>
    </row>
    <row r="74" spans="2:6" s="37" customFormat="1" ht="12.75" customHeight="1" x14ac:dyDescent="0.2">
      <c r="B74" s="53" t="s">
        <v>61</v>
      </c>
      <c r="D74" s="52"/>
      <c r="E74" s="52"/>
      <c r="F74" s="52"/>
    </row>
    <row r="75" spans="2:6" s="37" customFormat="1" ht="12.75" customHeight="1" x14ac:dyDescent="0.2">
      <c r="B75" s="53"/>
      <c r="D75" s="52"/>
      <c r="E75" s="52"/>
      <c r="F75" s="52"/>
    </row>
    <row r="76" spans="2:6" s="37" customFormat="1" ht="12.75" customHeight="1" x14ac:dyDescent="0.2">
      <c r="B76" s="38"/>
      <c r="C76" s="18"/>
      <c r="D76" s="18"/>
    </row>
    <row r="77" spans="2:6" s="37" customFormat="1" ht="12.75" customHeight="1" x14ac:dyDescent="0.2">
      <c r="B77" s="38"/>
      <c r="C77" s="18"/>
      <c r="D77" s="18"/>
    </row>
    <row r="78" spans="2:6" s="37" customFormat="1" ht="12.75" customHeight="1" x14ac:dyDescent="0.2">
      <c r="B78" s="38"/>
      <c r="C78" s="18"/>
      <c r="D78" s="18"/>
    </row>
    <row r="79" spans="2:6" s="37" customFormat="1" ht="12.75" customHeight="1" x14ac:dyDescent="0.2">
      <c r="B79" s="38"/>
      <c r="C79" s="18"/>
      <c r="D79" s="18"/>
    </row>
    <row r="80" spans="2:6" s="37" customFormat="1" ht="12.75" customHeight="1" x14ac:dyDescent="0.2">
      <c r="B80" s="38"/>
      <c r="C80" s="18"/>
      <c r="D80" s="18"/>
    </row>
    <row r="81" spans="2:6" s="37" customFormat="1" ht="12.75" customHeight="1" x14ac:dyDescent="0.2">
      <c r="B81" s="38"/>
      <c r="C81" s="18"/>
      <c r="D81" s="18"/>
    </row>
    <row r="82" spans="2:6" s="37" customFormat="1" ht="12.75" customHeight="1" x14ac:dyDescent="0.2">
      <c r="B82" s="38"/>
      <c r="C82" s="18"/>
      <c r="D82" s="18"/>
    </row>
    <row r="83" spans="2:6" s="37" customFormat="1" ht="12.75" customHeight="1" x14ac:dyDescent="0.2">
      <c r="B83" s="38"/>
      <c r="C83" s="18"/>
      <c r="D83" s="18"/>
    </row>
    <row r="84" spans="2:6" s="37" customFormat="1" ht="12.75" customHeight="1" x14ac:dyDescent="0.2">
      <c r="B84" s="38"/>
      <c r="C84" s="18"/>
      <c r="D84" s="18"/>
    </row>
    <row r="85" spans="2:6" s="37" customFormat="1" ht="12.75" customHeight="1" x14ac:dyDescent="0.2">
      <c r="B85" s="38"/>
      <c r="C85" s="18"/>
      <c r="D85" s="18"/>
    </row>
    <row r="86" spans="2:6" s="37" customFormat="1" ht="12.75" customHeight="1" x14ac:dyDescent="0.2">
      <c r="B86" s="38"/>
      <c r="C86" s="18"/>
      <c r="D86" s="18"/>
    </row>
    <row r="87" spans="2:6" s="37" customFormat="1" ht="12.75" customHeight="1" x14ac:dyDescent="0.2">
      <c r="B87" s="38"/>
      <c r="C87" s="18"/>
      <c r="D87" s="18"/>
    </row>
    <row r="88" spans="2:6" s="37" customFormat="1" ht="12.75" customHeight="1" x14ac:dyDescent="0.2">
      <c r="B88" s="39"/>
      <c r="C88" s="18"/>
      <c r="D88" s="18"/>
    </row>
    <row r="89" spans="2:6" s="37" customFormat="1" ht="12.75" customHeight="1" x14ac:dyDescent="0.2">
      <c r="B89" s="38"/>
      <c r="C89" s="18"/>
      <c r="D89" s="18"/>
    </row>
    <row r="90" spans="2:6" s="37" customFormat="1" ht="12.75" customHeight="1" x14ac:dyDescent="0.2">
      <c r="B90" s="38"/>
      <c r="C90" s="18"/>
      <c r="D90" s="18"/>
    </row>
    <row r="91" spans="2:6" s="37" customFormat="1" ht="12.75" customHeight="1" x14ac:dyDescent="0.2">
      <c r="B91" s="38"/>
      <c r="C91" s="18"/>
      <c r="D91" s="18"/>
    </row>
    <row r="92" spans="2:6" s="37" customFormat="1" x14ac:dyDescent="0.2">
      <c r="B92" s="51"/>
      <c r="C92" s="51"/>
      <c r="D92" s="51"/>
      <c r="E92" s="41"/>
      <c r="F92" s="41"/>
    </row>
    <row r="93" spans="2:6" s="37" customFormat="1" ht="24" customHeight="1" x14ac:dyDescent="0.2">
      <c r="B93" s="38"/>
      <c r="C93" s="18"/>
      <c r="D93" s="18"/>
    </row>
    <row r="94" spans="2:6" s="37" customFormat="1" ht="12.75" customHeight="1" x14ac:dyDescent="0.2">
      <c r="B94" s="38"/>
      <c r="C94" s="18"/>
      <c r="D94" s="18"/>
    </row>
    <row r="95" spans="2:6" s="37" customFormat="1" ht="12.75" customHeight="1" x14ac:dyDescent="0.2">
      <c r="B95" s="38"/>
      <c r="C95" s="18"/>
      <c r="D95" s="18"/>
    </row>
    <row r="96" spans="2:6" s="37" customFormat="1" ht="12.75" customHeight="1" x14ac:dyDescent="0.2">
      <c r="B96" s="38"/>
      <c r="C96" s="18"/>
      <c r="D96" s="18"/>
    </row>
    <row r="97" spans="2:4" s="37" customFormat="1" ht="12.75" customHeight="1" x14ac:dyDescent="0.2">
      <c r="B97" s="38"/>
      <c r="C97" s="18"/>
      <c r="D97" s="18"/>
    </row>
    <row r="98" spans="2:4" s="37" customFormat="1" ht="12.75" customHeight="1" x14ac:dyDescent="0.2">
      <c r="B98" s="38"/>
      <c r="C98" s="18"/>
      <c r="D98" s="18"/>
    </row>
    <row r="99" spans="2:4" s="37" customFormat="1" ht="12.75" customHeight="1" x14ac:dyDescent="0.2">
      <c r="B99" s="38"/>
      <c r="C99" s="18"/>
      <c r="D99" s="18"/>
    </row>
    <row r="100" spans="2:4" s="37" customFormat="1" ht="12.75" customHeight="1" x14ac:dyDescent="0.2">
      <c r="B100" s="38"/>
      <c r="C100" s="18"/>
      <c r="D100" s="18"/>
    </row>
    <row r="101" spans="2:4" s="37" customFormat="1" ht="12.75" customHeight="1" x14ac:dyDescent="0.2">
      <c r="B101" s="38"/>
      <c r="C101" s="18"/>
      <c r="D101" s="18"/>
    </row>
    <row r="102" spans="2:4" s="37" customFormat="1" ht="12.75" customHeight="1" x14ac:dyDescent="0.2">
      <c r="B102" s="38"/>
      <c r="C102" s="18"/>
      <c r="D102" s="18"/>
    </row>
    <row r="103" spans="2:4" s="37" customFormat="1" ht="12.75" customHeight="1" x14ac:dyDescent="0.2">
      <c r="B103" s="38"/>
      <c r="C103" s="18"/>
      <c r="D103" s="18"/>
    </row>
    <row r="104" spans="2:4" s="37" customFormat="1" ht="12.75" customHeight="1" x14ac:dyDescent="0.2">
      <c r="B104" s="38"/>
      <c r="C104" s="18"/>
      <c r="D104" s="18"/>
    </row>
    <row r="105" spans="2:4" s="37" customFormat="1" ht="12.75" customHeight="1" x14ac:dyDescent="0.2">
      <c r="B105" s="38"/>
      <c r="C105" s="18"/>
      <c r="D105" s="18"/>
    </row>
    <row r="106" spans="2:4" s="37" customFormat="1" ht="12.75" customHeight="1" x14ac:dyDescent="0.2">
      <c r="B106" s="38"/>
      <c r="C106" s="18"/>
      <c r="D106" s="18"/>
    </row>
    <row r="107" spans="2:4" s="37" customFormat="1" ht="12.75" customHeight="1" x14ac:dyDescent="0.2">
      <c r="B107" s="38"/>
      <c r="C107" s="18"/>
      <c r="D107" s="18"/>
    </row>
    <row r="108" spans="2:4" s="37" customFormat="1" ht="12.75" customHeight="1" x14ac:dyDescent="0.2">
      <c r="B108" s="38"/>
      <c r="C108" s="18"/>
      <c r="D108" s="18"/>
    </row>
    <row r="109" spans="2:4" s="37" customFormat="1" ht="12.75" customHeight="1" x14ac:dyDescent="0.2">
      <c r="B109" s="38"/>
      <c r="C109" s="18"/>
      <c r="D109" s="18"/>
    </row>
    <row r="110" spans="2:4" s="37" customFormat="1" ht="12.75" customHeight="1" x14ac:dyDescent="0.2">
      <c r="B110" s="38"/>
      <c r="C110" s="18"/>
      <c r="D110" s="18"/>
    </row>
    <row r="111" spans="2:4" s="37" customFormat="1" ht="12.75" customHeight="1" x14ac:dyDescent="0.2">
      <c r="B111" s="38"/>
      <c r="C111" s="18"/>
      <c r="D111" s="18"/>
    </row>
    <row r="112" spans="2:4" s="37" customFormat="1" ht="12.75" customHeight="1" x14ac:dyDescent="0.2">
      <c r="B112" s="38"/>
      <c r="C112" s="18"/>
      <c r="D112" s="18"/>
    </row>
    <row r="113" spans="2:4" s="37" customFormat="1" ht="12.75" customHeight="1" x14ac:dyDescent="0.2">
      <c r="B113" s="38"/>
      <c r="C113" s="18"/>
      <c r="D113" s="18"/>
    </row>
    <row r="114" spans="2:4" s="37" customFormat="1" ht="12.75" customHeight="1" x14ac:dyDescent="0.2">
      <c r="B114" s="38"/>
      <c r="C114" s="18"/>
      <c r="D114" s="18"/>
    </row>
    <row r="115" spans="2:4" s="37" customFormat="1" ht="12.75" customHeight="1" x14ac:dyDescent="0.2">
      <c r="B115" s="38"/>
      <c r="C115" s="18"/>
      <c r="D115" s="18"/>
    </row>
    <row r="116" spans="2:4" s="37" customFormat="1" ht="12.75" customHeight="1" x14ac:dyDescent="0.2">
      <c r="B116" s="38"/>
      <c r="C116" s="18"/>
      <c r="D116" s="18"/>
    </row>
    <row r="117" spans="2:4" s="37" customFormat="1" ht="12.75" customHeight="1" x14ac:dyDescent="0.2">
      <c r="B117" s="38"/>
      <c r="C117" s="18"/>
      <c r="D117" s="18"/>
    </row>
    <row r="118" spans="2:4" s="37" customFormat="1" ht="12.75" customHeight="1" x14ac:dyDescent="0.2">
      <c r="B118" s="38"/>
      <c r="C118" s="18"/>
      <c r="D118" s="18"/>
    </row>
    <row r="119" spans="2:4" s="37" customFormat="1" ht="12.75" customHeight="1" x14ac:dyDescent="0.2">
      <c r="B119" s="38"/>
      <c r="C119" s="18"/>
      <c r="D119" s="18"/>
    </row>
    <row r="120" spans="2:4" s="37" customFormat="1" ht="12.75" customHeight="1" x14ac:dyDescent="0.2">
      <c r="B120" s="38"/>
      <c r="C120" s="18"/>
      <c r="D120" s="18"/>
    </row>
    <row r="121" spans="2:4" s="37" customFormat="1" ht="12.75" customHeight="1" x14ac:dyDescent="0.2">
      <c r="B121" s="38"/>
      <c r="C121" s="18"/>
      <c r="D121" s="18"/>
    </row>
    <row r="122" spans="2:4" s="37" customFormat="1" ht="12.75" customHeight="1" x14ac:dyDescent="0.2">
      <c r="B122" s="38"/>
      <c r="C122" s="18"/>
      <c r="D122" s="18"/>
    </row>
    <row r="123" spans="2:4" s="37" customFormat="1" ht="12.75" customHeight="1" x14ac:dyDescent="0.2">
      <c r="B123" s="38"/>
      <c r="C123" s="18"/>
      <c r="D123" s="18"/>
    </row>
    <row r="124" spans="2:4" s="37" customFormat="1" ht="12.75" customHeight="1" x14ac:dyDescent="0.2">
      <c r="B124" s="38"/>
      <c r="C124" s="18"/>
      <c r="D124" s="18"/>
    </row>
    <row r="125" spans="2:4" s="37" customFormat="1" ht="12.75" customHeight="1" x14ac:dyDescent="0.2">
      <c r="B125" s="38"/>
      <c r="C125" s="18"/>
      <c r="D125" s="18"/>
    </row>
    <row r="126" spans="2:4" s="37" customFormat="1" ht="12.75" customHeight="1" x14ac:dyDescent="0.2">
      <c r="B126" s="38"/>
      <c r="C126" s="18"/>
      <c r="D126" s="18"/>
    </row>
    <row r="127" spans="2:4" s="37" customFormat="1" ht="12.75" customHeight="1" x14ac:dyDescent="0.2">
      <c r="B127" s="38"/>
      <c r="C127" s="18"/>
      <c r="D127" s="18"/>
    </row>
    <row r="128" spans="2:4" s="37" customFormat="1" ht="12.75" customHeight="1" x14ac:dyDescent="0.2">
      <c r="B128" s="38"/>
      <c r="C128" s="18"/>
      <c r="D128" s="18"/>
    </row>
    <row r="129" spans="2:4" s="37" customFormat="1" ht="12.75" customHeight="1" x14ac:dyDescent="0.2">
      <c r="B129" s="38"/>
      <c r="C129" s="18"/>
      <c r="D129" s="18"/>
    </row>
    <row r="130" spans="2:4" s="37" customFormat="1" ht="12.75" customHeight="1" x14ac:dyDescent="0.2">
      <c r="B130" s="38"/>
      <c r="C130" s="18"/>
      <c r="D130" s="18"/>
    </row>
    <row r="131" spans="2:4" s="37" customFormat="1" ht="12.75" customHeight="1" x14ac:dyDescent="0.2">
      <c r="B131" s="38"/>
      <c r="C131" s="18"/>
      <c r="D131" s="18"/>
    </row>
    <row r="132" spans="2:4" s="37" customFormat="1" ht="12.75" customHeight="1" x14ac:dyDescent="0.2">
      <c r="B132" s="38"/>
      <c r="C132" s="18"/>
      <c r="D132" s="18"/>
    </row>
    <row r="133" spans="2:4" s="37" customFormat="1" ht="12.75" customHeight="1" x14ac:dyDescent="0.2">
      <c r="B133" s="38"/>
      <c r="C133" s="18"/>
      <c r="D133" s="18"/>
    </row>
    <row r="134" spans="2:4" s="37" customFormat="1" ht="12.75" customHeight="1" x14ac:dyDescent="0.2">
      <c r="B134" s="38"/>
      <c r="C134" s="18"/>
      <c r="D134" s="18"/>
    </row>
    <row r="135" spans="2:4" s="37" customFormat="1" ht="12.75" customHeight="1" x14ac:dyDescent="0.2">
      <c r="B135" s="38"/>
      <c r="C135" s="18"/>
      <c r="D135" s="18"/>
    </row>
    <row r="136" spans="2:4" s="37" customFormat="1" ht="12.75" customHeight="1" x14ac:dyDescent="0.2">
      <c r="B136" s="38"/>
      <c r="C136" s="18"/>
      <c r="D136" s="18"/>
    </row>
    <row r="137" spans="2:4" s="37" customFormat="1" ht="12.75" customHeight="1" x14ac:dyDescent="0.2">
      <c r="B137" s="38"/>
      <c r="C137" s="18"/>
      <c r="D137" s="18"/>
    </row>
    <row r="138" spans="2:4" s="37" customFormat="1" ht="12.75" customHeight="1" x14ac:dyDescent="0.2">
      <c r="B138" s="38"/>
      <c r="C138" s="18"/>
      <c r="D138" s="18"/>
    </row>
    <row r="139" spans="2:4" s="37" customFormat="1" ht="12.75" customHeight="1" x14ac:dyDescent="0.2">
      <c r="B139" s="38"/>
      <c r="C139" s="18"/>
      <c r="D139" s="18"/>
    </row>
    <row r="140" spans="2:4" s="37" customFormat="1" ht="12.75" customHeight="1" x14ac:dyDescent="0.2">
      <c r="B140" s="38"/>
      <c r="C140" s="18"/>
      <c r="D140" s="18"/>
    </row>
    <row r="141" spans="2:4" s="37" customFormat="1" ht="12.75" customHeight="1" x14ac:dyDescent="0.2">
      <c r="B141" s="38"/>
      <c r="C141" s="18"/>
      <c r="D141" s="18"/>
    </row>
    <row r="142" spans="2:4" s="37" customFormat="1" ht="12.75" customHeight="1" x14ac:dyDescent="0.2">
      <c r="B142" s="38"/>
      <c r="C142" s="18"/>
      <c r="D142" s="18"/>
    </row>
    <row r="143" spans="2:4" s="37" customFormat="1" ht="12.75" customHeight="1" x14ac:dyDescent="0.2">
      <c r="B143" s="38"/>
      <c r="C143" s="18"/>
      <c r="D143" s="18"/>
    </row>
    <row r="144" spans="2:4" s="37" customFormat="1" ht="12.75" customHeight="1" x14ac:dyDescent="0.2">
      <c r="B144" s="38"/>
      <c r="C144" s="18"/>
      <c r="D144" s="18"/>
    </row>
    <row r="145" spans="2:4" s="37" customFormat="1" ht="12.75" customHeight="1" x14ac:dyDescent="0.2">
      <c r="B145" s="38"/>
      <c r="C145" s="18"/>
      <c r="D145" s="18"/>
    </row>
    <row r="146" spans="2:4" s="37" customFormat="1" ht="12.75" customHeight="1" x14ac:dyDescent="0.2">
      <c r="B146" s="38"/>
      <c r="C146" s="18"/>
      <c r="D146" s="18"/>
    </row>
    <row r="147" spans="2:4" s="37" customFormat="1" ht="12.75" customHeight="1" x14ac:dyDescent="0.2">
      <c r="B147" s="38"/>
      <c r="C147" s="18"/>
      <c r="D147" s="18"/>
    </row>
    <row r="148" spans="2:4" s="37" customFormat="1" ht="12.75" customHeight="1" x14ac:dyDescent="0.2">
      <c r="B148" s="38"/>
      <c r="C148" s="18"/>
      <c r="D148" s="18"/>
    </row>
    <row r="149" spans="2:4" s="37" customFormat="1" ht="12.75" customHeight="1" x14ac:dyDescent="0.2">
      <c r="B149" s="38"/>
      <c r="C149" s="18"/>
      <c r="D149" s="18"/>
    </row>
    <row r="150" spans="2:4" s="37" customFormat="1" ht="12.75" customHeight="1" x14ac:dyDescent="0.2">
      <c r="B150" s="38"/>
      <c r="C150" s="18"/>
      <c r="D150" s="18"/>
    </row>
    <row r="151" spans="2:4" s="37" customFormat="1" ht="12.75" customHeight="1" x14ac:dyDescent="0.2">
      <c r="B151" s="38"/>
      <c r="C151" s="18"/>
      <c r="D151" s="18"/>
    </row>
    <row r="152" spans="2:4" s="37" customFormat="1" ht="12.75" customHeight="1" x14ac:dyDescent="0.2">
      <c r="B152" s="38"/>
      <c r="C152" s="18"/>
      <c r="D152" s="18"/>
    </row>
    <row r="153" spans="2:4" s="37" customFormat="1" ht="12.75" customHeight="1" x14ac:dyDescent="0.2">
      <c r="B153" s="38"/>
      <c r="C153" s="18"/>
      <c r="D153" s="18"/>
    </row>
    <row r="154" spans="2:4" s="37" customFormat="1" ht="12.75" customHeight="1" x14ac:dyDescent="0.2">
      <c r="B154" s="38"/>
      <c r="C154" s="18"/>
      <c r="D154" s="18"/>
    </row>
    <row r="155" spans="2:4" s="37" customFormat="1" ht="12.75" customHeight="1" x14ac:dyDescent="0.2">
      <c r="B155" s="38"/>
      <c r="C155" s="18"/>
      <c r="D155" s="18"/>
    </row>
    <row r="156" spans="2:4" s="37" customFormat="1" ht="12.75" customHeight="1" x14ac:dyDescent="0.2">
      <c r="B156" s="38"/>
      <c r="C156" s="18"/>
      <c r="D156" s="18"/>
    </row>
    <row r="157" spans="2:4" s="37" customFormat="1" ht="12.75" customHeight="1" x14ac:dyDescent="0.2">
      <c r="B157" s="38"/>
      <c r="C157" s="18"/>
      <c r="D157" s="18"/>
    </row>
    <row r="158" spans="2:4" s="37" customFormat="1" ht="12.75" customHeight="1" x14ac:dyDescent="0.2">
      <c r="B158" s="38"/>
      <c r="C158" s="18"/>
      <c r="D158" s="18"/>
    </row>
    <row r="159" spans="2:4" s="37" customFormat="1" ht="12.75" customHeight="1" x14ac:dyDescent="0.2">
      <c r="B159" s="38"/>
      <c r="C159" s="18"/>
      <c r="D159" s="18"/>
    </row>
    <row r="160" spans="2:4" s="37" customFormat="1" ht="12.75" customHeight="1" x14ac:dyDescent="0.2">
      <c r="B160" s="38"/>
      <c r="C160" s="18"/>
      <c r="D160" s="18"/>
    </row>
    <row r="161" spans="2:4" s="37" customFormat="1" ht="12.75" customHeight="1" x14ac:dyDescent="0.2">
      <c r="B161" s="38"/>
      <c r="C161" s="18"/>
      <c r="D161" s="18"/>
    </row>
    <row r="162" spans="2:4" s="37" customFormat="1" ht="12.75" customHeight="1" x14ac:dyDescent="0.2">
      <c r="B162" s="38"/>
      <c r="C162" s="18"/>
      <c r="D162" s="18"/>
    </row>
    <row r="163" spans="2:4" s="37" customFormat="1" ht="12.75" customHeight="1" x14ac:dyDescent="0.2">
      <c r="B163" s="38"/>
      <c r="C163" s="18"/>
      <c r="D163" s="18"/>
    </row>
    <row r="164" spans="2:4" s="37" customFormat="1" ht="12.75" customHeight="1" x14ac:dyDescent="0.2">
      <c r="B164" s="38"/>
      <c r="C164" s="18"/>
      <c r="D164" s="18"/>
    </row>
    <row r="165" spans="2:4" s="37" customFormat="1" ht="12.75" customHeight="1" x14ac:dyDescent="0.2">
      <c r="B165" s="38"/>
      <c r="C165" s="18"/>
      <c r="D165" s="18"/>
    </row>
    <row r="166" spans="2:4" s="37" customFormat="1" ht="12.75" customHeight="1" x14ac:dyDescent="0.2">
      <c r="B166" s="38"/>
      <c r="C166" s="18"/>
      <c r="D166" s="18"/>
    </row>
    <row r="167" spans="2:4" s="37" customFormat="1" ht="12.75" customHeight="1" x14ac:dyDescent="0.2">
      <c r="B167" s="38"/>
      <c r="C167" s="18"/>
      <c r="D167" s="18"/>
    </row>
    <row r="168" spans="2:4" s="37" customFormat="1" ht="12.75" customHeight="1" x14ac:dyDescent="0.2">
      <c r="B168" s="38"/>
      <c r="C168" s="18"/>
      <c r="D168" s="18"/>
    </row>
    <row r="169" spans="2:4" s="37" customFormat="1" ht="12.75" customHeight="1" x14ac:dyDescent="0.2">
      <c r="B169" s="38"/>
      <c r="C169" s="18"/>
      <c r="D169" s="18"/>
    </row>
    <row r="170" spans="2:4" s="37" customFormat="1" ht="12.75" customHeight="1" x14ac:dyDescent="0.2">
      <c r="B170" s="38"/>
      <c r="C170" s="18"/>
      <c r="D170" s="18"/>
    </row>
    <row r="171" spans="2:4" s="37" customFormat="1" ht="12.75" customHeight="1" x14ac:dyDescent="0.2">
      <c r="B171" s="38"/>
      <c r="C171" s="18"/>
      <c r="D171" s="18"/>
    </row>
    <row r="172" spans="2:4" s="37" customFormat="1" ht="12.75" customHeight="1" x14ac:dyDescent="0.2">
      <c r="B172" s="38"/>
      <c r="C172" s="18"/>
      <c r="D172" s="18"/>
    </row>
    <row r="173" spans="2:4" s="37" customFormat="1" ht="12.75" customHeight="1" x14ac:dyDescent="0.2">
      <c r="B173" s="38"/>
      <c r="C173" s="18"/>
      <c r="D173" s="18"/>
    </row>
    <row r="174" spans="2:4" s="37" customFormat="1" ht="12.75" customHeight="1" x14ac:dyDescent="0.2">
      <c r="B174" s="38"/>
      <c r="C174" s="18"/>
      <c r="D174" s="18"/>
    </row>
    <row r="175" spans="2:4" s="37" customFormat="1" ht="12.75" customHeight="1" x14ac:dyDescent="0.2">
      <c r="B175" s="38"/>
      <c r="C175" s="18"/>
      <c r="D175" s="18"/>
    </row>
    <row r="176" spans="2:4" s="37" customFormat="1" ht="12.75" customHeight="1" x14ac:dyDescent="0.2">
      <c r="B176" s="38"/>
      <c r="C176" s="18"/>
      <c r="D176" s="18"/>
    </row>
    <row r="177" spans="2:4" s="37" customFormat="1" ht="12.75" customHeight="1" x14ac:dyDescent="0.2">
      <c r="B177" s="38"/>
      <c r="C177" s="18"/>
      <c r="D177" s="18"/>
    </row>
    <row r="178" spans="2:4" s="37" customFormat="1" ht="12.75" customHeight="1" x14ac:dyDescent="0.2">
      <c r="B178" s="38"/>
      <c r="C178" s="18"/>
      <c r="D178" s="18"/>
    </row>
    <row r="179" spans="2:4" s="37" customFormat="1" x14ac:dyDescent="0.2">
      <c r="B179" s="40"/>
      <c r="C179" s="18"/>
      <c r="D179" s="18"/>
    </row>
    <row r="180" spans="2:4" s="37" customFormat="1" x14ac:dyDescent="0.2">
      <c r="B180" s="40"/>
      <c r="C180" s="18"/>
      <c r="D180" s="18"/>
    </row>
    <row r="181" spans="2:4" s="37" customFormat="1" x14ac:dyDescent="0.2">
      <c r="B181" s="40"/>
      <c r="C181" s="18"/>
      <c r="D181" s="18"/>
    </row>
    <row r="182" spans="2:4" s="37" customFormat="1" x14ac:dyDescent="0.2">
      <c r="B182" s="40"/>
      <c r="C182" s="18"/>
      <c r="D182" s="18"/>
    </row>
    <row r="183" spans="2:4" s="37" customFormat="1" x14ac:dyDescent="0.2">
      <c r="B183" s="40"/>
      <c r="C183" s="18"/>
      <c r="D183" s="18"/>
    </row>
    <row r="184" spans="2:4" s="37" customFormat="1" x14ac:dyDescent="0.2">
      <c r="B184" s="40"/>
      <c r="C184" s="18"/>
      <c r="D184" s="18"/>
    </row>
    <row r="185" spans="2:4" s="37" customFormat="1" x14ac:dyDescent="0.2">
      <c r="B185" s="40"/>
      <c r="C185" s="18"/>
      <c r="D185" s="18"/>
    </row>
    <row r="186" spans="2:4" s="37" customFormat="1" x14ac:dyDescent="0.2">
      <c r="B186" s="40"/>
      <c r="C186" s="18"/>
      <c r="D186" s="18"/>
    </row>
    <row r="187" spans="2:4" s="37" customFormat="1" x14ac:dyDescent="0.2">
      <c r="B187" s="40"/>
      <c r="C187" s="18"/>
      <c r="D187" s="18"/>
    </row>
    <row r="188" spans="2:4" s="37" customFormat="1" x14ac:dyDescent="0.2">
      <c r="B188" s="40"/>
      <c r="C188" s="18"/>
      <c r="D188" s="18"/>
    </row>
    <row r="189" spans="2:4" s="37" customFormat="1" x14ac:dyDescent="0.2">
      <c r="B189" s="40"/>
      <c r="C189" s="18"/>
      <c r="D189" s="18"/>
    </row>
    <row r="190" spans="2:4" s="37" customFormat="1" x14ac:dyDescent="0.2">
      <c r="B190" s="40"/>
      <c r="C190" s="18"/>
      <c r="D190" s="18"/>
    </row>
    <row r="191" spans="2:4" s="37" customFormat="1" x14ac:dyDescent="0.2">
      <c r="B191" s="40"/>
      <c r="C191" s="18"/>
      <c r="D191" s="18"/>
    </row>
    <row r="192" spans="2:4" s="37" customFormat="1" x14ac:dyDescent="0.2">
      <c r="B192" s="40"/>
      <c r="C192" s="18"/>
      <c r="D192" s="18"/>
    </row>
    <row r="193" spans="2:4" s="37" customFormat="1" x14ac:dyDescent="0.2">
      <c r="B193" s="40"/>
      <c r="C193" s="18"/>
      <c r="D193" s="18"/>
    </row>
    <row r="194" spans="2:4" s="37" customFormat="1" x14ac:dyDescent="0.2">
      <c r="B194" s="40"/>
      <c r="C194" s="18"/>
      <c r="D194" s="18"/>
    </row>
    <row r="195" spans="2:4" s="37" customFormat="1" x14ac:dyDescent="0.2">
      <c r="B195" s="40"/>
      <c r="C195" s="18"/>
      <c r="D195" s="18"/>
    </row>
    <row r="196" spans="2:4" s="37" customFormat="1" x14ac:dyDescent="0.2">
      <c r="B196" s="40"/>
      <c r="C196" s="18"/>
      <c r="D196" s="18"/>
    </row>
    <row r="197" spans="2:4" s="37" customFormat="1" x14ac:dyDescent="0.2">
      <c r="B197" s="40"/>
      <c r="C197" s="18"/>
      <c r="D197" s="18"/>
    </row>
    <row r="198" spans="2:4" s="37" customFormat="1" x14ac:dyDescent="0.2">
      <c r="B198" s="40"/>
      <c r="C198" s="18"/>
      <c r="D198" s="18"/>
    </row>
    <row r="199" spans="2:4" s="37" customFormat="1" x14ac:dyDescent="0.2">
      <c r="B199" s="40"/>
      <c r="C199" s="18"/>
      <c r="D199" s="18"/>
    </row>
    <row r="200" spans="2:4" s="37" customFormat="1" x14ac:dyDescent="0.2">
      <c r="B200" s="40"/>
      <c r="C200" s="18"/>
      <c r="D200" s="18"/>
    </row>
    <row r="201" spans="2:4" s="37" customFormat="1" x14ac:dyDescent="0.2">
      <c r="B201" s="40"/>
      <c r="C201" s="18"/>
      <c r="D201" s="18"/>
    </row>
    <row r="202" spans="2:4" s="37" customFormat="1" x14ac:dyDescent="0.2">
      <c r="B202" s="40"/>
      <c r="C202" s="18"/>
      <c r="D202" s="18"/>
    </row>
    <row r="203" spans="2:4" s="37" customFormat="1" x14ac:dyDescent="0.2">
      <c r="B203" s="40"/>
      <c r="C203" s="18"/>
      <c r="D203" s="18"/>
    </row>
    <row r="204" spans="2:4" s="37" customFormat="1" x14ac:dyDescent="0.2">
      <c r="B204" s="40"/>
      <c r="C204" s="18"/>
      <c r="D204" s="18"/>
    </row>
    <row r="205" spans="2:4" s="37" customFormat="1" x14ac:dyDescent="0.2">
      <c r="B205" s="40"/>
      <c r="C205" s="18"/>
      <c r="D205" s="18"/>
    </row>
    <row r="206" spans="2:4" s="37" customFormat="1" x14ac:dyDescent="0.2">
      <c r="B206" s="40"/>
      <c r="C206" s="18"/>
      <c r="D206" s="18"/>
    </row>
    <row r="207" spans="2:4" s="37" customFormat="1" x14ac:dyDescent="0.2">
      <c r="B207" s="40"/>
      <c r="C207" s="18"/>
      <c r="D207" s="18"/>
    </row>
    <row r="208" spans="2:4" s="37" customFormat="1" x14ac:dyDescent="0.2">
      <c r="B208" s="40"/>
      <c r="C208" s="18"/>
      <c r="D208" s="18"/>
    </row>
    <row r="209" spans="2:4" s="37" customFormat="1" x14ac:dyDescent="0.2">
      <c r="B209" s="40"/>
      <c r="C209" s="18"/>
      <c r="D209" s="18"/>
    </row>
    <row r="210" spans="2:4" s="37" customFormat="1" x14ac:dyDescent="0.2">
      <c r="B210" s="40"/>
      <c r="C210" s="18"/>
      <c r="D210" s="18"/>
    </row>
    <row r="211" spans="2:4" s="37" customFormat="1" x14ac:dyDescent="0.2">
      <c r="B211" s="40"/>
      <c r="C211" s="18"/>
      <c r="D211" s="18"/>
    </row>
    <row r="212" spans="2:4" s="37" customFormat="1" x14ac:dyDescent="0.2">
      <c r="B212" s="40"/>
      <c r="C212" s="18"/>
      <c r="D212" s="18"/>
    </row>
    <row r="213" spans="2:4" s="37" customFormat="1" x14ac:dyDescent="0.2">
      <c r="B213" s="40"/>
      <c r="C213" s="18"/>
      <c r="D213" s="18"/>
    </row>
    <row r="214" spans="2:4" s="37" customFormat="1" x14ac:dyDescent="0.2">
      <c r="B214" s="40"/>
      <c r="C214" s="18"/>
      <c r="D214" s="18"/>
    </row>
    <row r="215" spans="2:4" s="37" customFormat="1" x14ac:dyDescent="0.2">
      <c r="B215" s="40"/>
      <c r="C215" s="18"/>
      <c r="D215" s="18"/>
    </row>
    <row r="216" spans="2:4" s="37" customFormat="1" x14ac:dyDescent="0.2">
      <c r="B216" s="40"/>
      <c r="C216" s="18"/>
      <c r="D216" s="18"/>
    </row>
    <row r="217" spans="2:4" s="37" customFormat="1" x14ac:dyDescent="0.2">
      <c r="B217" s="40"/>
      <c r="C217" s="18"/>
      <c r="D217" s="18"/>
    </row>
    <row r="218" spans="2:4" s="37" customFormat="1" x14ac:dyDescent="0.2">
      <c r="B218" s="40"/>
      <c r="C218" s="18"/>
      <c r="D218" s="18"/>
    </row>
    <row r="219" spans="2:4" s="37" customFormat="1" x14ac:dyDescent="0.2">
      <c r="B219" s="40"/>
      <c r="C219" s="18"/>
      <c r="D219" s="18"/>
    </row>
    <row r="220" spans="2:4" s="37" customFormat="1" x14ac:dyDescent="0.2">
      <c r="B220" s="40"/>
      <c r="C220" s="18"/>
      <c r="D220" s="18"/>
    </row>
    <row r="221" spans="2:4" s="37" customFormat="1" x14ac:dyDescent="0.2">
      <c r="B221" s="40"/>
      <c r="C221" s="18"/>
      <c r="D221" s="18"/>
    </row>
    <row r="222" spans="2:4" s="37" customFormat="1" x14ac:dyDescent="0.2">
      <c r="B222" s="40"/>
      <c r="C222" s="18"/>
      <c r="D222" s="18"/>
    </row>
    <row r="223" spans="2:4" s="37" customFormat="1" x14ac:dyDescent="0.2">
      <c r="B223" s="40"/>
      <c r="C223" s="18"/>
      <c r="D223" s="18"/>
    </row>
    <row r="224" spans="2:4" s="37" customFormat="1" x14ac:dyDescent="0.2">
      <c r="B224" s="40"/>
      <c r="C224" s="18"/>
      <c r="D224" s="18"/>
    </row>
    <row r="225" spans="2:4" s="37" customFormat="1" x14ac:dyDescent="0.2">
      <c r="B225" s="40"/>
      <c r="C225" s="18"/>
      <c r="D225" s="18"/>
    </row>
    <row r="226" spans="2:4" s="37" customFormat="1" x14ac:dyDescent="0.2">
      <c r="B226" s="40"/>
      <c r="C226" s="18"/>
      <c r="D226" s="18"/>
    </row>
    <row r="227" spans="2:4" s="37" customFormat="1" x14ac:dyDescent="0.2">
      <c r="B227" s="40"/>
      <c r="C227" s="18"/>
      <c r="D227" s="18"/>
    </row>
    <row r="228" spans="2:4" s="37" customFormat="1" x14ac:dyDescent="0.2">
      <c r="B228" s="40"/>
      <c r="C228" s="18"/>
      <c r="D228" s="18"/>
    </row>
    <row r="229" spans="2:4" s="37" customFormat="1" x14ac:dyDescent="0.2">
      <c r="B229" s="40"/>
      <c r="C229" s="18"/>
      <c r="D229" s="18"/>
    </row>
    <row r="230" spans="2:4" s="37" customFormat="1" x14ac:dyDescent="0.2">
      <c r="B230" s="40"/>
      <c r="C230" s="18"/>
      <c r="D230" s="18"/>
    </row>
    <row r="231" spans="2:4" s="37" customFormat="1" x14ac:dyDescent="0.2">
      <c r="B231" s="40"/>
      <c r="C231" s="18"/>
      <c r="D231" s="18"/>
    </row>
    <row r="232" spans="2:4" s="37" customFormat="1" x14ac:dyDescent="0.2">
      <c r="B232" s="40"/>
      <c r="C232" s="18"/>
      <c r="D232" s="18"/>
    </row>
    <row r="233" spans="2:4" s="37" customFormat="1" x14ac:dyDescent="0.2">
      <c r="B233" s="40"/>
      <c r="C233" s="18"/>
      <c r="D233" s="18"/>
    </row>
    <row r="234" spans="2:4" s="37" customFormat="1" x14ac:dyDescent="0.2">
      <c r="B234" s="40"/>
      <c r="C234" s="18"/>
      <c r="D234" s="18"/>
    </row>
    <row r="235" spans="2:4" s="37" customFormat="1" x14ac:dyDescent="0.2">
      <c r="B235" s="40"/>
      <c r="C235" s="18"/>
      <c r="D235" s="18"/>
    </row>
    <row r="236" spans="2:4" s="37" customFormat="1" x14ac:dyDescent="0.2">
      <c r="B236" s="40"/>
      <c r="C236" s="18"/>
      <c r="D236" s="18"/>
    </row>
    <row r="237" spans="2:4" s="37" customFormat="1" x14ac:dyDescent="0.2">
      <c r="B237" s="40"/>
      <c r="C237" s="18"/>
      <c r="D237" s="18"/>
    </row>
    <row r="238" spans="2:4" s="37" customFormat="1" x14ac:dyDescent="0.2">
      <c r="B238" s="40"/>
      <c r="C238" s="18"/>
      <c r="D238" s="18"/>
    </row>
    <row r="239" spans="2:4" s="37" customFormat="1" x14ac:dyDescent="0.2">
      <c r="B239" s="40"/>
      <c r="C239" s="18"/>
      <c r="D239" s="18"/>
    </row>
    <row r="240" spans="2:4" s="37" customFormat="1" x14ac:dyDescent="0.2">
      <c r="B240" s="40"/>
      <c r="C240" s="18"/>
      <c r="D240" s="18"/>
    </row>
    <row r="241" spans="2:4" s="37" customFormat="1" x14ac:dyDescent="0.2">
      <c r="B241" s="40"/>
      <c r="C241" s="18"/>
      <c r="D241" s="18"/>
    </row>
    <row r="242" spans="2:4" s="37" customFormat="1" x14ac:dyDescent="0.2">
      <c r="B242" s="40"/>
      <c r="C242" s="18"/>
      <c r="D242" s="18"/>
    </row>
    <row r="243" spans="2:4" s="37" customFormat="1" x14ac:dyDescent="0.2">
      <c r="B243" s="40"/>
      <c r="C243" s="18"/>
      <c r="D243" s="18"/>
    </row>
    <row r="244" spans="2:4" s="37" customFormat="1" x14ac:dyDescent="0.2">
      <c r="B244" s="40"/>
      <c r="C244" s="18"/>
      <c r="D244" s="18"/>
    </row>
    <row r="245" spans="2:4" s="37" customFormat="1" x14ac:dyDescent="0.2">
      <c r="B245" s="40"/>
      <c r="C245" s="18"/>
      <c r="D245" s="18"/>
    </row>
    <row r="246" spans="2:4" s="37" customFormat="1" x14ac:dyDescent="0.2">
      <c r="B246" s="40"/>
      <c r="C246" s="18"/>
      <c r="D246" s="18"/>
    </row>
    <row r="247" spans="2:4" s="37" customFormat="1" x14ac:dyDescent="0.2">
      <c r="B247" s="40"/>
      <c r="C247" s="18"/>
      <c r="D247" s="18"/>
    </row>
    <row r="248" spans="2:4" s="37" customFormat="1" x14ac:dyDescent="0.2">
      <c r="B248" s="40"/>
      <c r="C248" s="18"/>
      <c r="D248" s="18"/>
    </row>
    <row r="249" spans="2:4" s="37" customFormat="1" x14ac:dyDescent="0.2">
      <c r="B249" s="40"/>
      <c r="C249" s="18"/>
      <c r="D249" s="18"/>
    </row>
    <row r="250" spans="2:4" s="37" customFormat="1" x14ac:dyDescent="0.2">
      <c r="B250" s="40"/>
      <c r="C250" s="18"/>
      <c r="D250" s="18"/>
    </row>
    <row r="251" spans="2:4" s="37" customFormat="1" x14ac:dyDescent="0.2">
      <c r="B251" s="40"/>
      <c r="C251" s="18"/>
      <c r="D251" s="18"/>
    </row>
    <row r="252" spans="2:4" s="37" customFormat="1" x14ac:dyDescent="0.2">
      <c r="B252" s="40"/>
      <c r="C252" s="18"/>
      <c r="D252" s="18"/>
    </row>
    <row r="253" spans="2:4" s="37" customFormat="1" x14ac:dyDescent="0.2">
      <c r="B253" s="40"/>
      <c r="C253" s="18"/>
      <c r="D253" s="18"/>
    </row>
    <row r="254" spans="2:4" s="37" customFormat="1" x14ac:dyDescent="0.2">
      <c r="B254" s="40"/>
      <c r="C254" s="18"/>
      <c r="D254" s="18"/>
    </row>
    <row r="255" spans="2:4" s="37" customFormat="1" x14ac:dyDescent="0.2">
      <c r="B255" s="40"/>
      <c r="C255" s="18"/>
      <c r="D255" s="18"/>
    </row>
    <row r="256" spans="2:4" s="37" customFormat="1" x14ac:dyDescent="0.2">
      <c r="B256" s="40"/>
      <c r="C256" s="18"/>
      <c r="D256" s="18"/>
    </row>
    <row r="257" spans="2:4" s="37" customFormat="1" x14ac:dyDescent="0.2">
      <c r="B257" s="40"/>
      <c r="C257" s="18"/>
      <c r="D257" s="18"/>
    </row>
    <row r="258" spans="2:4" s="37" customFormat="1" x14ac:dyDescent="0.2">
      <c r="B258" s="40"/>
      <c r="C258" s="18"/>
      <c r="D258" s="18"/>
    </row>
    <row r="259" spans="2:4" s="37" customFormat="1" x14ac:dyDescent="0.2">
      <c r="B259" s="40"/>
      <c r="C259" s="18"/>
      <c r="D259" s="18"/>
    </row>
    <row r="260" spans="2:4" s="37" customFormat="1" x14ac:dyDescent="0.2">
      <c r="B260" s="40"/>
      <c r="C260" s="18"/>
      <c r="D260" s="18"/>
    </row>
    <row r="261" spans="2:4" s="37" customFormat="1" x14ac:dyDescent="0.2">
      <c r="B261" s="40"/>
      <c r="C261" s="18"/>
      <c r="D261" s="18"/>
    </row>
    <row r="262" spans="2:4" s="37" customFormat="1" x14ac:dyDescent="0.2">
      <c r="B262" s="40"/>
      <c r="C262" s="18"/>
      <c r="D262" s="18"/>
    </row>
    <row r="263" spans="2:4" s="37" customFormat="1" x14ac:dyDescent="0.2">
      <c r="B263" s="40"/>
      <c r="C263" s="18"/>
      <c r="D263" s="18"/>
    </row>
    <row r="264" spans="2:4" s="37" customFormat="1" x14ac:dyDescent="0.2">
      <c r="B264" s="40"/>
      <c r="C264" s="18"/>
      <c r="D264" s="18"/>
    </row>
    <row r="265" spans="2:4" s="37" customFormat="1" x14ac:dyDescent="0.2">
      <c r="B265" s="40"/>
      <c r="C265" s="18"/>
      <c r="D265" s="18"/>
    </row>
    <row r="266" spans="2:4" s="37" customFormat="1" x14ac:dyDescent="0.2">
      <c r="B266" s="40"/>
      <c r="C266" s="18"/>
      <c r="D266" s="18"/>
    </row>
    <row r="267" spans="2:4" s="37" customFormat="1" x14ac:dyDescent="0.2">
      <c r="B267" s="40"/>
      <c r="C267" s="18"/>
      <c r="D267" s="18"/>
    </row>
    <row r="268" spans="2:4" s="37" customFormat="1" x14ac:dyDescent="0.2">
      <c r="B268" s="40"/>
      <c r="C268" s="18"/>
      <c r="D268" s="18"/>
    </row>
    <row r="269" spans="2:4" s="37" customFormat="1" x14ac:dyDescent="0.2">
      <c r="B269" s="40"/>
      <c r="C269" s="18"/>
      <c r="D269" s="18"/>
    </row>
    <row r="270" spans="2:4" s="37" customFormat="1" x14ac:dyDescent="0.2">
      <c r="B270" s="40"/>
      <c r="C270" s="18"/>
      <c r="D270" s="18"/>
    </row>
    <row r="271" spans="2:4" s="37" customFormat="1" x14ac:dyDescent="0.2">
      <c r="B271" s="40"/>
      <c r="C271" s="18"/>
      <c r="D271" s="18"/>
    </row>
    <row r="272" spans="2:4" s="37" customFormat="1" x14ac:dyDescent="0.2">
      <c r="B272" s="40"/>
      <c r="C272" s="18"/>
      <c r="D272" s="18"/>
    </row>
    <row r="273" spans="2:4" s="37" customFormat="1" x14ac:dyDescent="0.2">
      <c r="B273" s="40"/>
      <c r="C273" s="18"/>
      <c r="D273" s="18"/>
    </row>
    <row r="274" spans="2:4" s="37" customFormat="1" x14ac:dyDescent="0.2">
      <c r="B274" s="40"/>
      <c r="C274" s="18"/>
      <c r="D274" s="18"/>
    </row>
    <row r="275" spans="2:4" s="37" customFormat="1" x14ac:dyDescent="0.2">
      <c r="B275" s="40"/>
      <c r="C275" s="18"/>
      <c r="D275" s="18"/>
    </row>
    <row r="276" spans="2:4" s="37" customFormat="1" x14ac:dyDescent="0.2">
      <c r="B276" s="40"/>
      <c r="C276" s="18"/>
      <c r="D276" s="18"/>
    </row>
    <row r="277" spans="2:4" s="37" customFormat="1" x14ac:dyDescent="0.2">
      <c r="B277" s="40"/>
      <c r="C277" s="18"/>
      <c r="D277" s="18"/>
    </row>
    <row r="278" spans="2:4" s="37" customFormat="1" x14ac:dyDescent="0.2">
      <c r="B278" s="40"/>
      <c r="C278" s="18"/>
      <c r="D278" s="18"/>
    </row>
    <row r="279" spans="2:4" s="37" customFormat="1" x14ac:dyDescent="0.2">
      <c r="B279" s="40"/>
      <c r="C279" s="18"/>
      <c r="D279" s="18"/>
    </row>
    <row r="280" spans="2:4" s="37" customFormat="1" x14ac:dyDescent="0.2">
      <c r="B280" s="40"/>
      <c r="C280" s="18"/>
      <c r="D280" s="18"/>
    </row>
    <row r="281" spans="2:4" s="37" customFormat="1" x14ac:dyDescent="0.2">
      <c r="B281" s="40"/>
      <c r="C281" s="18"/>
      <c r="D281" s="18"/>
    </row>
    <row r="282" spans="2:4" s="37" customFormat="1" x14ac:dyDescent="0.2">
      <c r="B282" s="40"/>
      <c r="C282" s="18"/>
      <c r="D282" s="18"/>
    </row>
    <row r="283" spans="2:4" s="37" customFormat="1" x14ac:dyDescent="0.2">
      <c r="B283" s="40"/>
      <c r="C283" s="18"/>
      <c r="D283" s="18"/>
    </row>
    <row r="284" spans="2:4" s="37" customFormat="1" x14ac:dyDescent="0.2">
      <c r="B284" s="40"/>
      <c r="C284" s="18"/>
      <c r="D284" s="18"/>
    </row>
    <row r="285" spans="2:4" s="37" customFormat="1" x14ac:dyDescent="0.2">
      <c r="B285" s="40"/>
      <c r="C285" s="18"/>
      <c r="D285" s="18"/>
    </row>
    <row r="286" spans="2:4" s="37" customFormat="1" x14ac:dyDescent="0.2">
      <c r="B286" s="40"/>
      <c r="C286" s="18"/>
      <c r="D286" s="18"/>
    </row>
    <row r="287" spans="2:4" s="37" customFormat="1" x14ac:dyDescent="0.2">
      <c r="B287" s="40"/>
      <c r="C287" s="18"/>
      <c r="D287" s="18"/>
    </row>
    <row r="288" spans="2:4" s="37" customFormat="1" x14ac:dyDescent="0.2">
      <c r="B288" s="40"/>
      <c r="C288" s="18"/>
      <c r="D288" s="18"/>
    </row>
    <row r="289" spans="2:4" s="37" customFormat="1" x14ac:dyDescent="0.2">
      <c r="B289" s="40"/>
      <c r="C289" s="18"/>
      <c r="D289" s="18"/>
    </row>
    <row r="290" spans="2:4" s="37" customFormat="1" x14ac:dyDescent="0.2">
      <c r="B290" s="40"/>
      <c r="C290" s="18"/>
      <c r="D290" s="18"/>
    </row>
    <row r="291" spans="2:4" s="37" customFormat="1" x14ac:dyDescent="0.2">
      <c r="B291" s="40"/>
      <c r="C291" s="18"/>
      <c r="D291" s="18"/>
    </row>
    <row r="292" spans="2:4" s="37" customFormat="1" x14ac:dyDescent="0.2">
      <c r="B292" s="40"/>
      <c r="C292" s="18"/>
      <c r="D292" s="18"/>
    </row>
    <row r="293" spans="2:4" s="37" customFormat="1" x14ac:dyDescent="0.2">
      <c r="B293" s="40"/>
      <c r="C293" s="18"/>
      <c r="D293" s="18"/>
    </row>
    <row r="294" spans="2:4" s="37" customFormat="1" x14ac:dyDescent="0.2">
      <c r="B294" s="40"/>
      <c r="C294" s="18"/>
      <c r="D294" s="18"/>
    </row>
    <row r="295" spans="2:4" s="37" customFormat="1" x14ac:dyDescent="0.2">
      <c r="B295" s="40"/>
      <c r="C295" s="18"/>
      <c r="D295" s="18"/>
    </row>
    <row r="296" spans="2:4" s="37" customFormat="1" x14ac:dyDescent="0.2">
      <c r="B296" s="40"/>
      <c r="C296" s="18"/>
      <c r="D296" s="18"/>
    </row>
    <row r="297" spans="2:4" s="37" customFormat="1" x14ac:dyDescent="0.2">
      <c r="B297" s="40"/>
      <c r="C297" s="18"/>
      <c r="D297" s="18"/>
    </row>
    <row r="298" spans="2:4" s="37" customFormat="1" x14ac:dyDescent="0.2">
      <c r="B298" s="40"/>
      <c r="C298" s="18"/>
      <c r="D298" s="18"/>
    </row>
    <row r="299" spans="2:4" s="37" customFormat="1" x14ac:dyDescent="0.2">
      <c r="B299" s="40"/>
      <c r="C299" s="18"/>
      <c r="D299" s="18"/>
    </row>
    <row r="300" spans="2:4" s="37" customFormat="1" x14ac:dyDescent="0.2">
      <c r="B300" s="40"/>
      <c r="C300" s="18"/>
      <c r="D300" s="18"/>
    </row>
    <row r="301" spans="2:4" s="37" customFormat="1" x14ac:dyDescent="0.2">
      <c r="B301" s="40"/>
      <c r="C301" s="18"/>
      <c r="D301" s="18"/>
    </row>
    <row r="302" spans="2:4" s="37" customFormat="1" x14ac:dyDescent="0.2">
      <c r="B302" s="40"/>
      <c r="C302" s="18"/>
      <c r="D302" s="18"/>
    </row>
  </sheetData>
  <sheetProtection algorithmName="SHA-512" hashValue="B0xO3p69jUNT+svDc5vqesKJ23H9lvEZfVWiJj89RBoj5FZGX0YgtIafb8sl9HEdgqaNiIxZxE9la0wO9sWQVg==" saltValue="I6TO4OK7+4UzLA3q36swVQ==" spinCount="100000" sheet="1" formatCells="0" formatColumns="0" formatRows="0"/>
  <mergeCells count="4">
    <mergeCell ref="B2:D2"/>
    <mergeCell ref="B3:D3"/>
    <mergeCell ref="B4:D4"/>
    <mergeCell ref="B92:D92"/>
  </mergeCells>
  <pageMargins left="0.7" right="0.7" top="0.75" bottom="0.75" header="0.3" footer="0.3"/>
  <pageSetup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ECSF</vt:lpstr>
      <vt:lpstr>ECSF!Área_de_impresión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conta25</cp:lastModifiedBy>
  <dcterms:created xsi:type="dcterms:W3CDTF">2019-12-03T18:29:59Z</dcterms:created>
  <dcterms:modified xsi:type="dcterms:W3CDTF">2025-10-21T20:09:30Z</dcterms:modified>
</cp:coreProperties>
</file>